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tinella\Desktop\"/>
    </mc:Choice>
  </mc:AlternateContent>
  <bookViews>
    <workbookView xWindow="0" yWindow="0" windowWidth="15345" windowHeight="46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Sheet1!$A$1:$S$36</definedName>
  </definedNames>
  <calcPr calcId="152511"/>
</workbook>
</file>

<file path=xl/calcChain.xml><?xml version="1.0" encoding="utf-8"?>
<calcChain xmlns="http://schemas.openxmlformats.org/spreadsheetml/2006/main">
  <c r="H26" i="1" l="1"/>
  <c r="H24" i="1"/>
  <c r="H22" i="1"/>
  <c r="H20" i="1"/>
  <c r="H18" i="1"/>
  <c r="H16" i="1"/>
  <c r="H14" i="1"/>
  <c r="M18" i="1"/>
  <c r="O18" i="1" s="1"/>
  <c r="R26" i="1"/>
  <c r="R24" i="1"/>
  <c r="R22" i="1"/>
  <c r="R20" i="1"/>
  <c r="R18" i="1"/>
  <c r="R16" i="1"/>
  <c r="R14" i="1"/>
  <c r="R28" i="1" s="1"/>
  <c r="E14" i="1"/>
  <c r="E16" i="1"/>
  <c r="E18" i="1"/>
  <c r="E20" i="1"/>
  <c r="E22" i="1"/>
  <c r="E24" i="1"/>
  <c r="E26" i="1"/>
  <c r="M14" i="1"/>
  <c r="O14" i="1" s="1"/>
  <c r="M16" i="1"/>
  <c r="O16" i="1" s="1"/>
  <c r="M20" i="1"/>
  <c r="O20" i="1" s="1"/>
  <c r="M22" i="1"/>
  <c r="O22" i="1" s="1"/>
  <c r="M24" i="1"/>
  <c r="O24" i="1" s="1"/>
  <c r="M26" i="1"/>
  <c r="O26" i="1" s="1"/>
  <c r="D28" i="1" l="1"/>
  <c r="K28" i="1"/>
  <c r="G28" i="1"/>
  <c r="J30" i="1" l="1"/>
  <c r="J33" i="1" l="1"/>
</calcChain>
</file>

<file path=xl/sharedStrings.xml><?xml version="1.0" encoding="utf-8"?>
<sst xmlns="http://schemas.openxmlformats.org/spreadsheetml/2006/main" count="68" uniqueCount="62">
  <si>
    <t>Name</t>
  </si>
  <si>
    <t>Residence</t>
  </si>
  <si>
    <t>Street</t>
  </si>
  <si>
    <t>City</t>
  </si>
  <si>
    <t>State</t>
  </si>
  <si>
    <t>Zip Code</t>
  </si>
  <si>
    <t>SUBSISTENCE</t>
  </si>
  <si>
    <t>OTHER EXPENSE</t>
  </si>
  <si>
    <t>Time</t>
  </si>
  <si>
    <t>Odometer Reading</t>
  </si>
  <si>
    <t>Amount Common Carrier</t>
  </si>
  <si>
    <t>Total</t>
  </si>
  <si>
    <t>Lunch</t>
  </si>
  <si>
    <t>Dinner</t>
  </si>
  <si>
    <t>Amount of Other Expense</t>
  </si>
  <si>
    <t>Date</t>
  </si>
  <si>
    <t>Trans.</t>
  </si>
  <si>
    <t>Subsi-</t>
  </si>
  <si>
    <t>stence</t>
  </si>
  <si>
    <t xml:space="preserve">TOTAL TRANS.  $ </t>
  </si>
  <si>
    <t>TOTAL</t>
  </si>
  <si>
    <t xml:space="preserve">TOTAL MILES </t>
  </si>
  <si>
    <r>
      <t xml:space="preserve">SUBSISTENCE   </t>
    </r>
    <r>
      <rPr>
        <b/>
        <sz val="11"/>
        <rFont val="Arial"/>
        <family val="2"/>
      </rPr>
      <t xml:space="preserve">$ </t>
    </r>
  </si>
  <si>
    <t>OTHER  $</t>
  </si>
  <si>
    <r>
      <t xml:space="preserve">TOTAL REIMBURSEMENT </t>
    </r>
    <r>
      <rPr>
        <b/>
        <sz val="11"/>
        <rFont val="Arial"/>
        <family val="2"/>
      </rPr>
      <t xml:space="preserve">$ </t>
    </r>
  </si>
  <si>
    <r>
      <t xml:space="preserve">CASH ADVANCE AMOUNT </t>
    </r>
    <r>
      <rPr>
        <b/>
        <sz val="11"/>
        <rFont val="Arial"/>
        <family val="2"/>
      </rPr>
      <t xml:space="preserve">$ </t>
    </r>
  </si>
  <si>
    <t>Check Number</t>
  </si>
  <si>
    <t>Check Date</t>
  </si>
  <si>
    <t xml:space="preserve"> </t>
  </si>
  <si>
    <t>GATESOL</t>
  </si>
  <si>
    <t>Destination</t>
  </si>
  <si>
    <t>Purpose of Travel</t>
  </si>
  <si>
    <t xml:space="preserve"> Signature                                                 Date ____________________________________________</t>
  </si>
  <si>
    <t>TREASURER’S APPROVAL __________________________________ DATE _________________</t>
  </si>
  <si>
    <t>Please attach original receipts for transportation, lodging &amp; other expenses.  DO NOT attach meal receipts.  All meals will be reimbursed according to current per diem rates established by the State of Georgia.</t>
  </si>
  <si>
    <r>
      <t xml:space="preserve">TOTAL DUE 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$</t>
    </r>
    <r>
      <rPr>
        <sz val="11"/>
        <rFont val="Arial"/>
        <family val="2"/>
      </rPr>
      <t xml:space="preserve"> </t>
    </r>
  </si>
  <si>
    <t>Breakfast</t>
  </si>
  <si>
    <t>Lodging (attach receipt)</t>
  </si>
  <si>
    <t>Divide total bill by # of nights.</t>
  </si>
  <si>
    <t>Identify   Expenses (attach receipts)</t>
  </si>
  <si>
    <t>Only complete if using air travel</t>
  </si>
  <si>
    <t>Departure</t>
  </si>
  <si>
    <t>Arrrival</t>
  </si>
  <si>
    <t>From:</t>
  </si>
  <si>
    <t>To:</t>
  </si>
  <si>
    <t>Mileage</t>
  </si>
  <si>
    <t>Beginning:</t>
  </si>
  <si>
    <t>Ending:</t>
  </si>
  <si>
    <t>Only complete if traveling by car</t>
  </si>
  <si>
    <t>Do not complete - will automa-tically calculate</t>
  </si>
  <si>
    <t>Other Transport</t>
  </si>
  <si>
    <t>Example:  Parking, Registration, tolls, baggage fees</t>
  </si>
  <si>
    <t>Divide total ticket amount by 2</t>
  </si>
  <si>
    <t>Ex.: Bus, taxi, hotel shuttle</t>
  </si>
  <si>
    <t>(attach receipt)</t>
  </si>
  <si>
    <t>No receipts necessary - fill in the allowable per diem amounts for any meals that are paid out of pocket.  Contact the Treasurer to confirm allowable per diem amounts.</t>
  </si>
  <si>
    <t>TRAVEL EXPENSE STATEMENT</t>
  </si>
  <si>
    <t>Incidentals</t>
  </si>
  <si>
    <t>$5.00 on FULL DAYS ONLY</t>
  </si>
  <si>
    <t>Total Meals &amp; Incidentals</t>
  </si>
  <si>
    <t>Enter Expense Amount</t>
  </si>
  <si>
    <r>
      <t xml:space="preserve">TRANSPORTATION       mileage rate </t>
    </r>
    <r>
      <rPr>
        <b/>
        <sz val="10"/>
        <color indexed="10"/>
        <rFont val="Arial"/>
        <family val="2"/>
      </rPr>
      <t>0.545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</si>
</sst>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[$-409]h:mm\ AM/PM;@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8"/>
      <name val="Arial"/>
      <family val="2"/>
    </font>
    <font>
      <sz val="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left"/>
    </xf>
    <xf numFmtId="0" fontId="0" fillId="2" borderId="1" xfId="0" applyFill="1" applyBorder="1" applyProtection="1">
      <protection locked="0"/>
    </xf>
    <xf numFmtId="0" fontId="9" fillId="2" borderId="0" xfId="0" applyFont="1" applyFill="1" applyProtection="1">
      <protection locked="0"/>
    </xf>
    <xf numFmtId="0" fontId="5" fillId="2" borderId="0" xfId="0" applyFont="1" applyFill="1" applyProtection="1"/>
    <xf numFmtId="49" fontId="10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7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Border="1" applyAlignment="1" applyProtection="1"/>
    <xf numFmtId="0" fontId="13" fillId="2" borderId="0" xfId="0" applyFont="1" applyFill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vertical="top" wrapText="1"/>
    </xf>
    <xf numFmtId="0" fontId="7" fillId="2" borderId="7" xfId="0" applyFont="1" applyFill="1" applyBorder="1" applyAlignment="1" applyProtection="1">
      <alignment horizontal="center" vertical="top" wrapText="1"/>
    </xf>
    <xf numFmtId="0" fontId="11" fillId="2" borderId="5" xfId="0" applyFont="1" applyFill="1" applyBorder="1" applyAlignment="1" applyProtection="1">
      <alignment vertical="top" wrapText="1"/>
    </xf>
    <xf numFmtId="0" fontId="11" fillId="2" borderId="6" xfId="0" applyFont="1" applyFill="1" applyBorder="1" applyAlignment="1" applyProtection="1">
      <alignment vertical="top" wrapText="1"/>
    </xf>
    <xf numFmtId="0" fontId="11" fillId="2" borderId="7" xfId="0" applyFont="1" applyFill="1" applyBorder="1" applyAlignment="1" applyProtection="1">
      <alignment vertical="top" wrapText="1"/>
    </xf>
    <xf numFmtId="0" fontId="7" fillId="2" borderId="8" xfId="0" applyFont="1" applyFill="1" applyBorder="1" applyAlignment="1" applyProtection="1">
      <alignment vertical="top" wrapText="1"/>
    </xf>
    <xf numFmtId="0" fontId="7" fillId="2" borderId="9" xfId="0" applyFont="1" applyFill="1" applyBorder="1" applyAlignment="1" applyProtection="1">
      <alignment vertical="top" wrapText="1"/>
    </xf>
    <xf numFmtId="0" fontId="11" fillId="2" borderId="10" xfId="0" applyFont="1" applyFill="1" applyBorder="1" applyAlignment="1" applyProtection="1">
      <alignment vertical="top" wrapText="1"/>
    </xf>
    <xf numFmtId="0" fontId="11" fillId="2" borderId="11" xfId="0" applyFont="1" applyFill="1" applyBorder="1" applyAlignment="1" applyProtection="1">
      <alignment vertical="top" wrapText="1"/>
    </xf>
    <xf numFmtId="165" fontId="11" fillId="0" borderId="12" xfId="0" applyNumberFormat="1" applyFont="1" applyBorder="1" applyAlignment="1" applyProtection="1">
      <alignment horizontal="center" vertical="top" wrapText="1"/>
      <protection locked="0"/>
    </xf>
    <xf numFmtId="3" fontId="11" fillId="0" borderId="13" xfId="0" applyNumberFormat="1" applyFont="1" applyBorder="1" applyAlignment="1" applyProtection="1">
      <alignment horizontal="center" vertical="top" wrapText="1"/>
      <protection locked="0"/>
    </xf>
    <xf numFmtId="165" fontId="11" fillId="0" borderId="14" xfId="0" applyNumberFormat="1" applyFont="1" applyBorder="1" applyAlignment="1" applyProtection="1">
      <alignment horizontal="center" vertical="top" wrapText="1"/>
      <protection locked="0"/>
    </xf>
    <xf numFmtId="3" fontId="11" fillId="0" borderId="15" xfId="0" applyNumberFormat="1" applyFont="1" applyBorder="1" applyAlignment="1" applyProtection="1">
      <alignment horizontal="center" vertical="top" wrapText="1"/>
      <protection locked="0"/>
    </xf>
    <xf numFmtId="0" fontId="15" fillId="0" borderId="16" xfId="0" applyFont="1" applyBorder="1" applyAlignment="1" applyProtection="1">
      <alignment horizontal="right" vertical="top" wrapText="1"/>
      <protection locked="0"/>
    </xf>
    <xf numFmtId="0" fontId="15" fillId="0" borderId="17" xfId="0" applyFont="1" applyBorder="1" applyAlignment="1" applyProtection="1">
      <alignment horizontal="right" wrapText="1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2" borderId="18" xfId="0" applyFont="1" applyFill="1" applyBorder="1" applyAlignment="1" applyProtection="1">
      <alignment vertical="top" wrapText="1"/>
      <protection locked="0"/>
    </xf>
    <xf numFmtId="0" fontId="5" fillId="2" borderId="19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top" wrapText="1"/>
      <protection locked="0"/>
    </xf>
    <xf numFmtId="164" fontId="5" fillId="2" borderId="1" xfId="0" applyNumberFormat="1" applyFont="1" applyFill="1" applyBorder="1" applyAlignment="1" applyProtection="1">
      <alignment vertical="top" wrapText="1"/>
      <protection locked="0"/>
    </xf>
    <xf numFmtId="164" fontId="5" fillId="2" borderId="9" xfId="0" applyNumberFormat="1" applyFont="1" applyFill="1" applyBorder="1" applyAlignment="1" applyProtection="1">
      <alignment vertical="top" wrapText="1"/>
      <protection locked="0"/>
    </xf>
    <xf numFmtId="0" fontId="5" fillId="2" borderId="20" xfId="0" applyFont="1" applyFill="1" applyBorder="1" applyAlignment="1" applyProtection="1">
      <alignment horizontal="left" indent="3"/>
      <protection locked="0"/>
    </xf>
    <xf numFmtId="0" fontId="0" fillId="2" borderId="0" xfId="0" applyFill="1" applyAlignment="1" applyProtection="1">
      <alignment horizontal="left" indent="3"/>
      <protection locked="0"/>
    </xf>
    <xf numFmtId="0" fontId="5" fillId="2" borderId="0" xfId="0" applyFont="1" applyFill="1" applyAlignment="1" applyProtection="1">
      <alignment vertical="top" wrapText="1"/>
      <protection locked="0"/>
    </xf>
    <xf numFmtId="0" fontId="5" fillId="2" borderId="9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vertical="center" wrapText="1"/>
    </xf>
    <xf numFmtId="0" fontId="23" fillId="2" borderId="11" xfId="0" applyFont="1" applyFill="1" applyBorder="1" applyAlignment="1" applyProtection="1">
      <alignment horizontal="center" vertical="top" wrapText="1"/>
    </xf>
    <xf numFmtId="0" fontId="11" fillId="2" borderId="27" xfId="0" applyFont="1" applyFill="1" applyBorder="1" applyAlignment="1" applyProtection="1">
      <alignment horizontal="center" wrapText="1"/>
    </xf>
    <xf numFmtId="0" fontId="23" fillId="2" borderId="11" xfId="0" applyFont="1" applyFill="1" applyBorder="1" applyAlignment="1" applyProtection="1">
      <alignment horizontal="center" wrapText="1"/>
    </xf>
    <xf numFmtId="0" fontId="23" fillId="2" borderId="62" xfId="0" applyFont="1" applyFill="1" applyBorder="1" applyAlignment="1" applyProtection="1">
      <alignment horizontal="center" wrapText="1"/>
    </xf>
    <xf numFmtId="4" fontId="0" fillId="0" borderId="9" xfId="0" applyNumberFormat="1" applyBorder="1" applyAlignment="1" applyProtection="1">
      <alignment horizontal="center"/>
      <protection locked="0"/>
    </xf>
    <xf numFmtId="39" fontId="6" fillId="0" borderId="0" xfId="0" applyNumberFormat="1" applyFont="1" applyFill="1" applyBorder="1" applyAlignment="1" applyProtection="1">
      <alignment horizontal="center" wrapText="1"/>
    </xf>
    <xf numFmtId="4" fontId="6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39" fontId="6" fillId="0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</xf>
    <xf numFmtId="0" fontId="23" fillId="2" borderId="6" xfId="0" applyFont="1" applyFill="1" applyBorder="1" applyAlignment="1" applyProtection="1">
      <alignment horizontal="center" wrapText="1"/>
    </xf>
    <xf numFmtId="0" fontId="11" fillId="2" borderId="6" xfId="0" applyFont="1" applyFill="1" applyBorder="1" applyAlignment="1" applyProtection="1">
      <alignment horizontal="center" wrapText="1"/>
    </xf>
    <xf numFmtId="0" fontId="11" fillId="2" borderId="11" xfId="0" applyFont="1" applyFill="1" applyBorder="1" applyAlignment="1" applyProtection="1">
      <alignment horizontal="center" wrapText="1"/>
    </xf>
    <xf numFmtId="0" fontId="23" fillId="2" borderId="21" xfId="0" applyFont="1" applyFill="1" applyBorder="1" applyAlignment="1" applyProtection="1">
      <alignment horizontal="center" wrapText="1"/>
    </xf>
    <xf numFmtId="0" fontId="11" fillId="2" borderId="27" xfId="0" applyFont="1" applyFill="1" applyBorder="1" applyAlignment="1" applyProtection="1">
      <alignment horizontal="center" wrapText="1"/>
    </xf>
    <xf numFmtId="0" fontId="11" fillId="2" borderId="21" xfId="0" applyFont="1" applyFill="1" applyBorder="1" applyAlignment="1" applyProtection="1">
      <alignment horizontal="center" wrapText="1"/>
    </xf>
    <xf numFmtId="0" fontId="11" fillId="2" borderId="61" xfId="0" applyFont="1" applyFill="1" applyBorder="1" applyAlignment="1" applyProtection="1">
      <alignment horizontal="center" wrapText="1"/>
    </xf>
    <xf numFmtId="0" fontId="11" fillId="2" borderId="62" xfId="0" applyFont="1" applyFill="1" applyBorder="1" applyAlignment="1" applyProtection="1">
      <alignment horizontal="center" wrapText="1"/>
    </xf>
    <xf numFmtId="0" fontId="7" fillId="2" borderId="6" xfId="0" applyFont="1" applyFill="1" applyBorder="1" applyAlignment="1" applyProtection="1">
      <alignment horizontal="center" vertical="top" wrapText="1"/>
    </xf>
    <xf numFmtId="0" fontId="23" fillId="2" borderId="40" xfId="0" applyFont="1" applyFill="1" applyBorder="1" applyAlignment="1" applyProtection="1">
      <alignment horizontal="center" wrapText="1"/>
    </xf>
    <xf numFmtId="0" fontId="7" fillId="2" borderId="41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center" wrapText="1"/>
    </xf>
    <xf numFmtId="0" fontId="11" fillId="2" borderId="30" xfId="0" applyFont="1" applyFill="1" applyBorder="1" applyAlignment="1" applyProtection="1">
      <alignment horizontal="center" wrapText="1"/>
    </xf>
    <xf numFmtId="0" fontId="7" fillId="2" borderId="54" xfId="0" applyFont="1" applyFill="1" applyBorder="1" applyAlignment="1" applyProtection="1">
      <alignment horizontal="center" vertical="center" wrapText="1"/>
    </xf>
    <xf numFmtId="0" fontId="0" fillId="2" borderId="55" xfId="0" applyFill="1" applyBorder="1" applyAlignment="1" applyProtection="1"/>
    <xf numFmtId="0" fontId="0" fillId="2" borderId="8" xfId="0" applyFill="1" applyBorder="1" applyAlignment="1" applyProtection="1"/>
    <xf numFmtId="0" fontId="0" fillId="2" borderId="9" xfId="0" applyFill="1" applyBorder="1" applyAlignment="1" applyProtection="1"/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/>
      <protection locked="0"/>
    </xf>
    <xf numFmtId="0" fontId="7" fillId="2" borderId="56" xfId="0" applyFont="1" applyFill="1" applyBorder="1" applyAlignment="1" applyProtection="1">
      <alignment horizontal="center" vertical="top" wrapText="1"/>
    </xf>
    <xf numFmtId="0" fontId="7" fillId="2" borderId="57" xfId="0" applyFont="1" applyFill="1" applyBorder="1" applyAlignment="1" applyProtection="1">
      <alignment horizontal="center" vertical="top" wrapText="1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49" fontId="10" fillId="2" borderId="0" xfId="0" applyNumberFormat="1" applyFont="1" applyFill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 vertical="top" wrapText="1"/>
    </xf>
    <xf numFmtId="0" fontId="3" fillId="0" borderId="59" xfId="0" applyFont="1" applyBorder="1" applyAlignment="1" applyProtection="1">
      <alignment horizontal="center" vertical="top" wrapText="1"/>
    </xf>
    <xf numFmtId="0" fontId="3" fillId="0" borderId="60" xfId="0" applyFont="1" applyBorder="1" applyAlignment="1" applyProtection="1">
      <alignment horizontal="center" vertical="top" wrapText="1"/>
    </xf>
    <xf numFmtId="44" fontId="11" fillId="0" borderId="16" xfId="1" applyFont="1" applyBorder="1" applyAlignment="1" applyProtection="1">
      <alignment horizontal="center" vertical="center" wrapText="1"/>
      <protection locked="0"/>
    </xf>
    <xf numFmtId="44" fontId="11" fillId="0" borderId="29" xfId="1" applyFont="1" applyBorder="1" applyAlignment="1" applyProtection="1">
      <alignment horizontal="center" vertical="center" wrapText="1"/>
      <protection locked="0"/>
    </xf>
    <xf numFmtId="44" fontId="11" fillId="0" borderId="46" xfId="1" applyFont="1" applyBorder="1" applyAlignment="1" applyProtection="1">
      <alignment horizontal="center" vertical="center" wrapText="1"/>
      <protection locked="0"/>
    </xf>
    <xf numFmtId="44" fontId="11" fillId="0" borderId="47" xfId="1" applyFont="1" applyBorder="1" applyAlignment="1" applyProtection="1">
      <alignment horizontal="center" vertical="center" wrapText="1"/>
      <protection locked="0"/>
    </xf>
    <xf numFmtId="44" fontId="11" fillId="0" borderId="13" xfId="1" applyFont="1" applyBorder="1" applyAlignment="1" applyProtection="1">
      <alignment horizontal="center" vertical="center" wrapText="1"/>
      <protection locked="0"/>
    </xf>
    <xf numFmtId="44" fontId="11" fillId="0" borderId="15" xfId="1" applyFont="1" applyBorder="1" applyAlignment="1" applyProtection="1">
      <alignment horizontal="center" vertical="center" wrapText="1"/>
      <protection locked="0"/>
    </xf>
    <xf numFmtId="44" fontId="10" fillId="3" borderId="50" xfId="1" applyFont="1" applyFill="1" applyBorder="1" applyAlignment="1" applyProtection="1">
      <alignment vertical="center" wrapText="1"/>
    </xf>
    <xf numFmtId="44" fontId="10" fillId="3" borderId="49" xfId="1" applyFont="1" applyFill="1" applyBorder="1" applyAlignment="1" applyProtection="1">
      <alignment vertical="center" wrapText="1"/>
    </xf>
    <xf numFmtId="44" fontId="11" fillId="0" borderId="63" xfId="1" applyFont="1" applyBorder="1" applyAlignment="1" applyProtection="1">
      <alignment horizontal="center" vertical="center" wrapText="1"/>
      <protection locked="0"/>
    </xf>
    <xf numFmtId="44" fontId="11" fillId="0" borderId="65" xfId="1" applyFont="1" applyBorder="1" applyAlignment="1" applyProtection="1">
      <alignment horizontal="center" vertical="center" wrapText="1"/>
      <protection locked="0"/>
    </xf>
    <xf numFmtId="44" fontId="10" fillId="0" borderId="16" xfId="1" applyFont="1" applyFill="1" applyBorder="1" applyAlignment="1" applyProtection="1">
      <alignment horizontal="center" vertical="center" wrapText="1"/>
    </xf>
    <xf numFmtId="44" fontId="10" fillId="0" borderId="29" xfId="1" applyFont="1" applyFill="1" applyBorder="1" applyAlignment="1" applyProtection="1">
      <alignment horizontal="center" vertical="center" wrapText="1"/>
    </xf>
    <xf numFmtId="44" fontId="10" fillId="0" borderId="17" xfId="1" applyFont="1" applyFill="1" applyBorder="1" applyAlignment="1" applyProtection="1">
      <alignment horizontal="center" vertical="center" wrapText="1"/>
    </xf>
    <xf numFmtId="44" fontId="10" fillId="0" borderId="31" xfId="1" applyFont="1" applyFill="1" applyBorder="1" applyAlignment="1" applyProtection="1">
      <alignment horizontal="center" vertical="center" wrapText="1"/>
    </xf>
    <xf numFmtId="164" fontId="11" fillId="0" borderId="48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2" fontId="11" fillId="3" borderId="49" xfId="1" applyNumberFormat="1" applyFont="1" applyFill="1" applyBorder="1" applyAlignment="1" applyProtection="1">
      <alignment horizontal="center" vertical="center" wrapText="1"/>
    </xf>
    <xf numFmtId="44" fontId="11" fillId="0" borderId="28" xfId="1" applyFont="1" applyBorder="1" applyAlignment="1" applyProtection="1">
      <alignment horizontal="center" vertical="center" wrapText="1"/>
      <protection locked="0"/>
    </xf>
    <xf numFmtId="164" fontId="11" fillId="0" borderId="53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2" fontId="11" fillId="3" borderId="50" xfId="1" applyNumberFormat="1" applyFont="1" applyFill="1" applyBorder="1" applyAlignment="1" applyProtection="1">
      <alignment horizontal="center" vertical="center" wrapText="1"/>
    </xf>
    <xf numFmtId="44" fontId="11" fillId="0" borderId="52" xfId="1" applyFont="1" applyBorder="1" applyAlignment="1" applyProtection="1">
      <alignment horizontal="center" vertical="center" wrapText="1"/>
      <protection locked="0"/>
    </xf>
    <xf numFmtId="44" fontId="11" fillId="0" borderId="64" xfId="1" applyFont="1" applyBorder="1" applyAlignment="1" applyProtection="1">
      <alignment horizontal="center" vertical="center" wrapText="1"/>
      <protection locked="0"/>
    </xf>
    <xf numFmtId="44" fontId="11" fillId="0" borderId="66" xfId="1" applyFont="1" applyBorder="1" applyAlignment="1" applyProtection="1">
      <alignment horizontal="center" vertical="center" wrapText="1"/>
      <protection locked="0"/>
    </xf>
    <xf numFmtId="44" fontId="11" fillId="0" borderId="12" xfId="1" applyFont="1" applyBorder="1" applyAlignment="1" applyProtection="1">
      <alignment horizontal="center" vertical="center" wrapText="1"/>
      <protection locked="0"/>
    </xf>
    <xf numFmtId="44" fontId="11" fillId="0" borderId="14" xfId="1" applyFont="1" applyBorder="1" applyAlignment="1" applyProtection="1">
      <alignment horizontal="center" vertical="center" wrapText="1"/>
      <protection locked="0"/>
    </xf>
    <xf numFmtId="44" fontId="11" fillId="3" borderId="50" xfId="1" applyFont="1" applyFill="1" applyBorder="1" applyAlignment="1" applyProtection="1">
      <alignment horizontal="center" vertical="center" wrapText="1"/>
    </xf>
    <xf numFmtId="44" fontId="11" fillId="3" borderId="49" xfId="1" applyFont="1" applyFill="1" applyBorder="1" applyAlignment="1" applyProtection="1">
      <alignment horizontal="center" vertical="center" wrapText="1"/>
    </xf>
    <xf numFmtId="44" fontId="11" fillId="0" borderId="51" xfId="1" applyFont="1" applyBorder="1" applyAlignment="1" applyProtection="1">
      <alignment horizontal="center" vertical="center" wrapText="1"/>
      <protection locked="0"/>
    </xf>
    <xf numFmtId="44" fontId="11" fillId="0" borderId="38" xfId="1" applyFont="1" applyBorder="1" applyAlignment="1" applyProtection="1">
      <alignment horizontal="center" vertical="center" wrapText="1"/>
      <protection locked="0"/>
    </xf>
    <xf numFmtId="44" fontId="10" fillId="3" borderId="50" xfId="1" applyFont="1" applyFill="1" applyBorder="1" applyAlignment="1" applyProtection="1">
      <alignment horizontal="center" vertical="center" wrapText="1"/>
    </xf>
    <xf numFmtId="44" fontId="10" fillId="3" borderId="49" xfId="1" applyFont="1" applyFill="1" applyBorder="1" applyAlignment="1" applyProtection="1">
      <alignment horizontal="center" vertical="center" wrapText="1"/>
    </xf>
    <xf numFmtId="44" fontId="11" fillId="3" borderId="44" xfId="1" applyFont="1" applyFill="1" applyBorder="1" applyAlignment="1" applyProtection="1">
      <alignment horizontal="center" vertical="center" wrapText="1"/>
    </xf>
    <xf numFmtId="44" fontId="10" fillId="3" borderId="44" xfId="1" applyFont="1" applyFill="1" applyBorder="1" applyAlignment="1" applyProtection="1">
      <alignment horizontal="center" vertical="center" wrapText="1"/>
    </xf>
    <xf numFmtId="44" fontId="11" fillId="0" borderId="45" xfId="1" applyFont="1" applyBorder="1" applyAlignment="1" applyProtection="1">
      <alignment horizontal="center" vertical="center" wrapText="1"/>
      <protection locked="0"/>
    </xf>
    <xf numFmtId="44" fontId="11" fillId="0" borderId="44" xfId="1" applyFont="1" applyBorder="1" applyAlignment="1" applyProtection="1">
      <alignment horizontal="center" vertical="center" wrapText="1"/>
      <protection locked="0"/>
    </xf>
    <xf numFmtId="44" fontId="11" fillId="0" borderId="67" xfId="1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top" wrapText="1"/>
    </xf>
    <xf numFmtId="0" fontId="16" fillId="0" borderId="16" xfId="0" applyFont="1" applyBorder="1" applyAlignment="1" applyProtection="1">
      <alignment vertical="center" wrapText="1"/>
    </xf>
    <xf numFmtId="0" fontId="18" fillId="0" borderId="17" xfId="0" applyFont="1" applyBorder="1" applyAlignment="1" applyProtection="1">
      <alignment vertical="center" wrapText="1"/>
    </xf>
    <xf numFmtId="44" fontId="11" fillId="0" borderId="68" xfId="1" applyFont="1" applyBorder="1" applyAlignment="1" applyProtection="1">
      <alignment horizontal="center" vertical="center" wrapText="1"/>
      <protection locked="0"/>
    </xf>
    <xf numFmtId="44" fontId="6" fillId="3" borderId="18" xfId="1" applyFont="1" applyFill="1" applyBorder="1" applyAlignment="1" applyProtection="1">
      <alignment wrapText="1"/>
    </xf>
    <xf numFmtId="44" fontId="6" fillId="3" borderId="29" xfId="1" applyFont="1" applyFill="1" applyBorder="1" applyAlignment="1" applyProtection="1"/>
    <xf numFmtId="44" fontId="6" fillId="3" borderId="30" xfId="1" applyFont="1" applyFill="1" applyBorder="1" applyAlignment="1" applyProtection="1"/>
    <xf numFmtId="44" fontId="6" fillId="3" borderId="31" xfId="1" applyFont="1" applyFill="1" applyBorder="1" applyAlignment="1" applyProtection="1"/>
    <xf numFmtId="0" fontId="15" fillId="0" borderId="5" xfId="0" applyFont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0" fontId="15" fillId="0" borderId="8" xfId="0" applyFont="1" applyBorder="1" applyAlignment="1" applyProtection="1">
      <alignment horizontal="center" vertical="top" wrapText="1"/>
      <protection locked="0"/>
    </xf>
    <xf numFmtId="0" fontId="15" fillId="0" borderId="40" xfId="0" applyFont="1" applyBorder="1" applyAlignment="1" applyProtection="1">
      <alignment horizontal="center" vertical="top" wrapText="1"/>
      <protection locked="0"/>
    </xf>
    <xf numFmtId="2" fontId="6" fillId="3" borderId="18" xfId="1" applyNumberFormat="1" applyFont="1" applyFill="1" applyBorder="1" applyAlignment="1" applyProtection="1">
      <alignment horizontal="center" wrapText="1"/>
    </xf>
    <xf numFmtId="2" fontId="6" fillId="3" borderId="29" xfId="1" applyNumberFormat="1" applyFont="1" applyFill="1" applyBorder="1" applyAlignment="1" applyProtection="1">
      <alignment horizontal="center" wrapText="1"/>
    </xf>
    <xf numFmtId="2" fontId="6" fillId="3" borderId="30" xfId="1" applyNumberFormat="1" applyFont="1" applyFill="1" applyBorder="1" applyAlignment="1" applyProtection="1">
      <alignment horizontal="center" wrapText="1"/>
    </xf>
    <xf numFmtId="2" fontId="6" fillId="3" borderId="31" xfId="1" applyNumberFormat="1" applyFont="1" applyFill="1" applyBorder="1" applyAlignment="1" applyProtection="1">
      <alignment horizontal="center" wrapText="1"/>
    </xf>
    <xf numFmtId="44" fontId="6" fillId="3" borderId="25" xfId="1" applyFont="1" applyFill="1" applyBorder="1" applyAlignment="1" applyProtection="1">
      <alignment horizontal="center" wrapText="1"/>
    </xf>
    <xf numFmtId="44" fontId="6" fillId="3" borderId="26" xfId="1" applyFont="1" applyFill="1" applyBorder="1" applyAlignment="1" applyProtection="1">
      <alignment horizontal="center" wrapText="1"/>
    </xf>
    <xf numFmtId="0" fontId="5" fillId="2" borderId="2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27" xfId="0" applyFill="1" applyBorder="1" applyAlignment="1" applyProtection="1">
      <alignment horizontal="center"/>
    </xf>
    <xf numFmtId="44" fontId="6" fillId="3" borderId="15" xfId="1" applyFont="1" applyFill="1" applyBorder="1" applyAlignment="1" applyProtection="1">
      <alignment horizontal="center" wrapText="1"/>
      <protection locked="0"/>
    </xf>
    <xf numFmtId="44" fontId="6" fillId="3" borderId="28" xfId="1" applyFont="1" applyFill="1" applyBorder="1" applyAlignment="1" applyProtection="1">
      <alignment horizontal="center" wrapText="1"/>
      <protection locked="0"/>
    </xf>
    <xf numFmtId="0" fontId="17" fillId="0" borderId="16" xfId="0" applyFont="1" applyBorder="1" applyAlignment="1" applyProtection="1">
      <alignment horizontal="center" vertical="top" wrapText="1"/>
    </xf>
    <xf numFmtId="0" fontId="17" fillId="0" borderId="18" xfId="0" applyFont="1" applyBorder="1" applyAlignment="1" applyProtection="1">
      <alignment horizontal="center" vertical="top" wrapText="1"/>
    </xf>
    <xf numFmtId="44" fontId="6" fillId="3" borderId="18" xfId="1" applyFont="1" applyFill="1" applyBorder="1" applyAlignment="1" applyProtection="1">
      <alignment horizontal="center" wrapText="1"/>
    </xf>
    <xf numFmtId="44" fontId="6" fillId="3" borderId="29" xfId="1" applyFont="1" applyFill="1" applyBorder="1" applyAlignment="1" applyProtection="1">
      <alignment horizontal="center" wrapText="1"/>
    </xf>
    <xf numFmtId="44" fontId="6" fillId="3" borderId="30" xfId="1" applyFont="1" applyFill="1" applyBorder="1" applyAlignment="1" applyProtection="1">
      <alignment horizontal="center" wrapText="1"/>
    </xf>
    <xf numFmtId="44" fontId="6" fillId="3" borderId="31" xfId="1" applyFont="1" applyFill="1" applyBorder="1" applyAlignment="1" applyProtection="1">
      <alignment horizontal="center" wrapText="1"/>
    </xf>
    <xf numFmtId="44" fontId="11" fillId="0" borderId="69" xfId="1" applyFont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wrapText="1"/>
      <protection locked="0"/>
    </xf>
    <xf numFmtId="0" fontId="5" fillId="2" borderId="33" xfId="0" applyFont="1" applyFill="1" applyBorder="1" applyAlignment="1" applyProtection="1">
      <alignment wrapText="1"/>
      <protection locked="0"/>
    </xf>
    <xf numFmtId="0" fontId="5" fillId="2" borderId="34" xfId="0" applyFont="1" applyFill="1" applyBorder="1" applyAlignment="1" applyProtection="1">
      <alignment wrapText="1"/>
      <protection locked="0"/>
    </xf>
    <xf numFmtId="0" fontId="21" fillId="2" borderId="35" xfId="0" applyFont="1" applyFill="1" applyBorder="1" applyAlignment="1" applyProtection="1">
      <alignment horizontal="right" wrapText="1" indent="1"/>
    </xf>
    <xf numFmtId="0" fontId="16" fillId="2" borderId="33" xfId="0" applyFont="1" applyFill="1" applyBorder="1" applyAlignment="1" applyProtection="1">
      <alignment horizontal="right" wrapText="1" indent="1"/>
    </xf>
    <xf numFmtId="0" fontId="16" fillId="2" borderId="36" xfId="0" applyFont="1" applyFill="1" applyBorder="1" applyAlignment="1" applyProtection="1">
      <alignment horizontal="right" wrapText="1" indent="1"/>
    </xf>
    <xf numFmtId="39" fontId="19" fillId="0" borderId="0" xfId="0" applyNumberFormat="1" applyFont="1" applyFill="1" applyBorder="1" applyAlignment="1" applyProtection="1">
      <alignment horizontal="center" wrapText="1"/>
    </xf>
    <xf numFmtId="39" fontId="6" fillId="0" borderId="0" xfId="0" applyNumberFormat="1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left" vertical="top" wrapText="1" indent="1"/>
    </xf>
    <xf numFmtId="0" fontId="5" fillId="2" borderId="38" xfId="0" applyFont="1" applyFill="1" applyBorder="1" applyAlignment="1" applyProtection="1">
      <alignment horizontal="left" vertical="top" wrapText="1" indent="1"/>
    </xf>
    <xf numFmtId="0" fontId="5" fillId="2" borderId="39" xfId="0" applyFont="1" applyFill="1" applyBorder="1" applyAlignment="1" applyProtection="1">
      <alignment horizontal="left" vertical="top" wrapText="1" indent="1"/>
    </xf>
    <xf numFmtId="0" fontId="5" fillId="2" borderId="20" xfId="0" applyFont="1" applyFill="1" applyBorder="1" applyAlignment="1" applyProtection="1">
      <alignment horizontal="left" wrapText="1" indent="2"/>
      <protection locked="0"/>
    </xf>
    <xf numFmtId="0" fontId="5" fillId="2" borderId="0" xfId="0" applyFont="1" applyFill="1" applyBorder="1" applyAlignment="1" applyProtection="1">
      <alignment horizontal="left" wrapText="1" indent="2"/>
      <protection locked="0"/>
    </xf>
    <xf numFmtId="0" fontId="5" fillId="2" borderId="9" xfId="0" applyFont="1" applyFill="1" applyBorder="1" applyAlignment="1" applyProtection="1">
      <alignment horizontal="left" wrapText="1" indent="2"/>
      <protection locked="0"/>
    </xf>
    <xf numFmtId="0" fontId="5" fillId="2" borderId="21" xfId="0" applyFont="1" applyFill="1" applyBorder="1" applyAlignment="1" applyProtection="1">
      <alignment horizontal="left" wrapText="1" indent="1"/>
      <protection locked="0"/>
    </xf>
    <xf numFmtId="0" fontId="5" fillId="2" borderId="0" xfId="0" applyFont="1" applyFill="1" applyBorder="1" applyAlignment="1" applyProtection="1">
      <alignment horizontal="left" wrapText="1" indent="1"/>
      <protection locked="0"/>
    </xf>
    <xf numFmtId="0" fontId="5" fillId="2" borderId="22" xfId="0" applyFont="1" applyFill="1" applyBorder="1" applyAlignment="1" applyProtection="1">
      <alignment horizontal="left" wrapText="1" indent="1"/>
      <protection locked="0"/>
    </xf>
    <xf numFmtId="0" fontId="5" fillId="2" borderId="20" xfId="0" applyFont="1" applyFill="1" applyBorder="1" applyAlignment="1" applyProtection="1">
      <alignment horizontal="right" wrapText="1" indent="2"/>
    </xf>
    <xf numFmtId="0" fontId="0" fillId="2" borderId="0" xfId="0" applyFill="1" applyBorder="1" applyAlignment="1" applyProtection="1">
      <alignment horizontal="right" wrapText="1" indent="2"/>
    </xf>
    <xf numFmtId="0" fontId="0" fillId="2" borderId="22" xfId="0" applyFill="1" applyBorder="1" applyAlignment="1" applyProtection="1">
      <alignment horizontal="right" wrapText="1" indent="2"/>
    </xf>
    <xf numFmtId="44" fontId="19" fillId="3" borderId="23" xfId="1" applyFont="1" applyFill="1" applyBorder="1" applyAlignment="1" applyProtection="1">
      <alignment horizontal="center" wrapText="1"/>
    </xf>
    <xf numFmtId="44" fontId="6" fillId="3" borderId="24" xfId="1" applyFont="1" applyFill="1" applyBorder="1" applyAlignment="1" applyProtection="1">
      <alignment horizontal="center"/>
    </xf>
    <xf numFmtId="0" fontId="20" fillId="0" borderId="20" xfId="0" applyFont="1" applyFill="1" applyBorder="1" applyAlignment="1" applyProtection="1">
      <alignment horizontal="left" indent="3"/>
    </xf>
    <xf numFmtId="0" fontId="20" fillId="0" borderId="0" xfId="0" applyFont="1" applyFill="1" applyAlignment="1" applyProtection="1">
      <alignment horizontal="left" indent="3"/>
    </xf>
    <xf numFmtId="44" fontId="6" fillId="3" borderId="0" xfId="1" applyFont="1" applyFill="1" applyBorder="1" applyAlignment="1" applyProtection="1">
      <alignment horizontal="center" wrapText="1"/>
    </xf>
    <xf numFmtId="44" fontId="6" fillId="3" borderId="9" xfId="1" applyFont="1" applyFill="1" applyBorder="1" applyAlignment="1" applyProtection="1">
      <alignment horizontal="center" wrapText="1"/>
    </xf>
    <xf numFmtId="44" fontId="6" fillId="3" borderId="41" xfId="1" applyFont="1" applyFill="1" applyBorder="1" applyAlignment="1" applyProtection="1">
      <alignment horizontal="center" wrapText="1"/>
    </xf>
    <xf numFmtId="0" fontId="15" fillId="0" borderId="17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left" vertical="center" wrapText="1" indent="1"/>
    </xf>
    <xf numFmtId="0" fontId="3" fillId="2" borderId="18" xfId="0" applyFont="1" applyFill="1" applyBorder="1" applyAlignment="1" applyProtection="1">
      <alignment horizontal="left" vertical="center" wrapText="1" indent="1"/>
    </xf>
    <xf numFmtId="0" fontId="3" fillId="2" borderId="29" xfId="0" applyFont="1" applyFill="1" applyBorder="1" applyAlignment="1" applyProtection="1">
      <alignment horizontal="left" vertical="center" wrapText="1" indent="1"/>
    </xf>
    <xf numFmtId="0" fontId="10" fillId="2" borderId="21" xfId="0" applyFont="1" applyFill="1" applyBorder="1" applyAlignment="1" applyProtection="1">
      <alignment horizontal="left" vertical="center" indent="1"/>
    </xf>
    <xf numFmtId="0" fontId="10" fillId="2" borderId="0" xfId="0" applyFont="1" applyFill="1" applyBorder="1" applyAlignment="1" applyProtection="1">
      <alignment horizontal="left" vertical="center" indent="1"/>
    </xf>
    <xf numFmtId="0" fontId="10" fillId="2" borderId="22" xfId="0" applyFont="1" applyFill="1" applyBorder="1" applyAlignment="1" applyProtection="1">
      <alignment horizontal="left" vertical="center" indent="1"/>
    </xf>
    <xf numFmtId="0" fontId="10" fillId="2" borderId="0" xfId="0" applyFont="1" applyFill="1" applyAlignment="1" applyProtection="1">
      <alignment horizontal="left" vertical="center" indent="1"/>
    </xf>
    <xf numFmtId="0" fontId="5" fillId="2" borderId="16" xfId="0" applyFont="1" applyFill="1" applyBorder="1" applyAlignment="1" applyProtection="1">
      <alignment horizontal="center" wrapText="1"/>
    </xf>
    <xf numFmtId="0" fontId="0" fillId="2" borderId="18" xfId="0" applyFill="1" applyBorder="1" applyAlignment="1" applyProtection="1">
      <alignment horizontal="center" wrapText="1"/>
    </xf>
    <xf numFmtId="0" fontId="0" fillId="2" borderId="43" xfId="0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topLeftCell="A25" workbookViewId="0">
      <selection activeCell="G28" sqref="G28:H29"/>
    </sheetView>
  </sheetViews>
  <sheetFormatPr defaultRowHeight="12.75" x14ac:dyDescent="0.2"/>
  <sheetData>
    <row r="1" spans="1:19" ht="15.75" x14ac:dyDescent="0.25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5.75" x14ac:dyDescent="0.25">
      <c r="A2" s="59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 x14ac:dyDescent="0.2">
      <c r="A4" s="3" t="s">
        <v>0</v>
      </c>
      <c r="B4" s="60"/>
      <c r="C4" s="60"/>
      <c r="D4" s="60"/>
      <c r="E4" s="60"/>
      <c r="F4" s="61" t="s">
        <v>30</v>
      </c>
      <c r="G4" s="61"/>
      <c r="H4" s="62"/>
      <c r="I4" s="62"/>
      <c r="J4" s="62"/>
      <c r="K4" s="63" t="s">
        <v>31</v>
      </c>
      <c r="L4" s="63"/>
      <c r="M4" s="63"/>
      <c r="N4" s="62"/>
      <c r="O4" s="83"/>
      <c r="P4" s="83"/>
      <c r="Q4" s="83"/>
      <c r="R4" s="83"/>
      <c r="S4" s="4"/>
    </row>
    <row r="5" spans="1:19" x14ac:dyDescent="0.2">
      <c r="A5" s="5"/>
      <c r="B5" s="2"/>
      <c r="C5" s="2"/>
      <c r="D5" s="2"/>
      <c r="E5" s="2"/>
      <c r="F5" s="86"/>
      <c r="G5" s="8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">
      <c r="A6" s="6" t="s">
        <v>1</v>
      </c>
      <c r="B6" s="87"/>
      <c r="C6" s="88"/>
      <c r="D6" s="88"/>
      <c r="E6" s="88"/>
      <c r="F6" s="88"/>
      <c r="G6" s="88"/>
      <c r="H6" s="88"/>
      <c r="I6" s="46"/>
      <c r="J6" s="7"/>
      <c r="K6" s="7"/>
      <c r="L6" s="7"/>
      <c r="M6" s="7"/>
      <c r="N6" s="7"/>
      <c r="O6" s="7"/>
      <c r="P6" s="7"/>
      <c r="Q6" s="7"/>
      <c r="R6" s="89"/>
      <c r="S6" s="89"/>
    </row>
    <row r="7" spans="1:19" x14ac:dyDescent="0.2">
      <c r="A7" s="8"/>
      <c r="B7" s="9" t="s">
        <v>2</v>
      </c>
      <c r="C7" s="10"/>
      <c r="D7" s="10"/>
      <c r="E7" s="9" t="s">
        <v>3</v>
      </c>
      <c r="F7" s="10"/>
      <c r="G7" s="9" t="s">
        <v>4</v>
      </c>
      <c r="H7" s="9" t="s">
        <v>5</v>
      </c>
      <c r="I7" s="47"/>
      <c r="J7" s="48"/>
      <c r="K7" s="48"/>
      <c r="L7" s="48"/>
      <c r="M7" s="48"/>
      <c r="N7" s="48"/>
      <c r="O7" s="48"/>
      <c r="P7" s="48"/>
      <c r="Q7" s="48"/>
      <c r="R7" s="11"/>
      <c r="S7" s="11"/>
    </row>
    <row r="8" spans="1:19" ht="13.5" thickBot="1" x14ac:dyDescent="0.25">
      <c r="A8" s="1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4.25" thickTop="1" thickBot="1" x14ac:dyDescent="0.25">
      <c r="A9" s="90" t="s">
        <v>61</v>
      </c>
      <c r="B9" s="91"/>
      <c r="C9" s="91"/>
      <c r="D9" s="91"/>
      <c r="E9" s="91"/>
      <c r="F9" s="91"/>
      <c r="G9" s="91"/>
      <c r="H9" s="92"/>
      <c r="I9" s="90" t="s">
        <v>6</v>
      </c>
      <c r="J9" s="91"/>
      <c r="K9" s="91"/>
      <c r="L9" s="91"/>
      <c r="M9" s="91"/>
      <c r="N9" s="91"/>
      <c r="O9" s="92"/>
      <c r="P9" s="90" t="s">
        <v>7</v>
      </c>
      <c r="Q9" s="91"/>
      <c r="R9" s="91"/>
      <c r="S9" s="92"/>
    </row>
    <row r="10" spans="1:19" ht="45.75" thickTop="1" x14ac:dyDescent="0.2">
      <c r="A10" s="13"/>
      <c r="B10" s="14" t="s">
        <v>8</v>
      </c>
      <c r="C10" s="15"/>
      <c r="D10" s="14" t="s">
        <v>9</v>
      </c>
      <c r="E10" s="16" t="s">
        <v>45</v>
      </c>
      <c r="F10" s="81" t="s">
        <v>10</v>
      </c>
      <c r="G10" s="14" t="s">
        <v>50</v>
      </c>
      <c r="H10" s="17" t="s">
        <v>11</v>
      </c>
      <c r="I10" s="13" t="s">
        <v>36</v>
      </c>
      <c r="J10" s="14" t="s">
        <v>12</v>
      </c>
      <c r="K10" s="14" t="s">
        <v>13</v>
      </c>
      <c r="L10" s="14" t="s">
        <v>57</v>
      </c>
      <c r="M10" s="14" t="s">
        <v>59</v>
      </c>
      <c r="N10" s="14" t="s">
        <v>37</v>
      </c>
      <c r="O10" s="17" t="s">
        <v>11</v>
      </c>
      <c r="P10" s="84" t="s">
        <v>39</v>
      </c>
      <c r="Q10" s="85"/>
      <c r="R10" s="77" t="s">
        <v>14</v>
      </c>
      <c r="S10" s="78"/>
    </row>
    <row r="11" spans="1:19" ht="13.15" customHeight="1" x14ac:dyDescent="0.2">
      <c r="A11" s="18" t="s">
        <v>15</v>
      </c>
      <c r="B11" s="19" t="s">
        <v>41</v>
      </c>
      <c r="C11" s="20" t="s">
        <v>43</v>
      </c>
      <c r="D11" s="49" t="s">
        <v>46</v>
      </c>
      <c r="E11" s="19"/>
      <c r="F11" s="82"/>
      <c r="G11" s="72" t="s">
        <v>54</v>
      </c>
      <c r="H11" s="21" t="s">
        <v>16</v>
      </c>
      <c r="I11" s="67" t="s">
        <v>55</v>
      </c>
      <c r="J11" s="75"/>
      <c r="K11" s="68"/>
      <c r="L11" s="51"/>
      <c r="M11" s="19"/>
      <c r="N11" s="64" t="s">
        <v>38</v>
      </c>
      <c r="O11" s="21" t="s">
        <v>17</v>
      </c>
      <c r="P11" s="67" t="s">
        <v>51</v>
      </c>
      <c r="Q11" s="68"/>
      <c r="R11" s="79"/>
      <c r="S11" s="80"/>
    </row>
    <row r="12" spans="1:19" ht="22.5" x14ac:dyDescent="0.2">
      <c r="A12" s="22"/>
      <c r="B12" s="19" t="s">
        <v>42</v>
      </c>
      <c r="C12" s="20" t="s">
        <v>44</v>
      </c>
      <c r="D12" s="49" t="s">
        <v>47</v>
      </c>
      <c r="E12" s="19"/>
      <c r="F12" s="19" t="s">
        <v>54</v>
      </c>
      <c r="G12" s="72"/>
      <c r="H12" s="24"/>
      <c r="I12" s="69"/>
      <c r="J12" s="75"/>
      <c r="K12" s="68"/>
      <c r="L12" s="51"/>
      <c r="M12" s="23"/>
      <c r="N12" s="65"/>
      <c r="O12" s="21" t="s">
        <v>18</v>
      </c>
      <c r="P12" s="69"/>
      <c r="Q12" s="68"/>
      <c r="R12" s="25"/>
      <c r="S12" s="26"/>
    </row>
    <row r="13" spans="1:19" ht="57" thickBot="1" x14ac:dyDescent="0.25">
      <c r="A13" s="27"/>
      <c r="B13" s="52" t="s">
        <v>40</v>
      </c>
      <c r="C13" s="28"/>
      <c r="D13" s="52" t="s">
        <v>48</v>
      </c>
      <c r="E13" s="50" t="s">
        <v>49</v>
      </c>
      <c r="F13" s="52" t="s">
        <v>52</v>
      </c>
      <c r="G13" s="52" t="s">
        <v>53</v>
      </c>
      <c r="H13" s="50" t="s">
        <v>49</v>
      </c>
      <c r="I13" s="70"/>
      <c r="J13" s="76"/>
      <c r="K13" s="71"/>
      <c r="L13" s="53" t="s">
        <v>58</v>
      </c>
      <c r="M13" s="50" t="s">
        <v>49</v>
      </c>
      <c r="N13" s="66"/>
      <c r="O13" s="50" t="s">
        <v>49</v>
      </c>
      <c r="P13" s="70"/>
      <c r="Q13" s="71"/>
      <c r="R13" s="73" t="s">
        <v>60</v>
      </c>
      <c r="S13" s="74"/>
    </row>
    <row r="14" spans="1:19" x14ac:dyDescent="0.2">
      <c r="A14" s="111"/>
      <c r="B14" s="29"/>
      <c r="C14" s="112"/>
      <c r="D14" s="30"/>
      <c r="E14" s="113">
        <f>D15-D14</f>
        <v>0</v>
      </c>
      <c r="F14" s="114"/>
      <c r="G14" s="97"/>
      <c r="H14" s="99">
        <f>(ROUND(E14*0.545,2)+F14+G14)</f>
        <v>0</v>
      </c>
      <c r="I14" s="101"/>
      <c r="J14" s="117"/>
      <c r="K14" s="117"/>
      <c r="L14" s="115"/>
      <c r="M14" s="119">
        <f>SUM(I14:K15)</f>
        <v>0</v>
      </c>
      <c r="N14" s="121"/>
      <c r="O14" s="123">
        <f>M14+N14</f>
        <v>0</v>
      </c>
      <c r="P14" s="93"/>
      <c r="Q14" s="94"/>
      <c r="R14" s="103">
        <f>SUM(P14)</f>
        <v>0</v>
      </c>
      <c r="S14" s="104"/>
    </row>
    <row r="15" spans="1:19" ht="13.5" thickBot="1" x14ac:dyDescent="0.25">
      <c r="A15" s="107"/>
      <c r="B15" s="31"/>
      <c r="C15" s="108"/>
      <c r="D15" s="32"/>
      <c r="E15" s="109"/>
      <c r="F15" s="110"/>
      <c r="G15" s="98"/>
      <c r="H15" s="100"/>
      <c r="I15" s="102"/>
      <c r="J15" s="118"/>
      <c r="K15" s="118"/>
      <c r="L15" s="116"/>
      <c r="M15" s="120"/>
      <c r="N15" s="122"/>
      <c r="O15" s="124"/>
      <c r="P15" s="95"/>
      <c r="Q15" s="96"/>
      <c r="R15" s="105"/>
      <c r="S15" s="106"/>
    </row>
    <row r="16" spans="1:19" x14ac:dyDescent="0.2">
      <c r="A16" s="107"/>
      <c r="B16" s="31"/>
      <c r="C16" s="108"/>
      <c r="D16" s="30"/>
      <c r="E16" s="109">
        <f>D17-D16</f>
        <v>0</v>
      </c>
      <c r="F16" s="110"/>
      <c r="G16" s="98"/>
      <c r="H16" s="99">
        <f>(ROUND(E16*0.545,2)+F16+G16)</f>
        <v>0</v>
      </c>
      <c r="I16" s="102"/>
      <c r="J16" s="118"/>
      <c r="K16" s="118"/>
      <c r="L16" s="116"/>
      <c r="M16" s="125">
        <f>SUM(I16:K17)</f>
        <v>0</v>
      </c>
      <c r="N16" s="121"/>
      <c r="O16" s="126">
        <f>M16+N16</f>
        <v>0</v>
      </c>
      <c r="P16" s="93"/>
      <c r="Q16" s="94"/>
      <c r="R16" s="103">
        <f>SUM(P16)</f>
        <v>0</v>
      </c>
      <c r="S16" s="104"/>
    </row>
    <row r="17" spans="1:19" ht="13.5" thickBot="1" x14ac:dyDescent="0.25">
      <c r="A17" s="107"/>
      <c r="B17" s="31"/>
      <c r="C17" s="108"/>
      <c r="D17" s="32"/>
      <c r="E17" s="109"/>
      <c r="F17" s="110"/>
      <c r="G17" s="98"/>
      <c r="H17" s="100"/>
      <c r="I17" s="102"/>
      <c r="J17" s="118"/>
      <c r="K17" s="118"/>
      <c r="L17" s="116"/>
      <c r="M17" s="120"/>
      <c r="N17" s="122"/>
      <c r="O17" s="124"/>
      <c r="P17" s="95"/>
      <c r="Q17" s="96"/>
      <c r="R17" s="105"/>
      <c r="S17" s="106"/>
    </row>
    <row r="18" spans="1:19" x14ac:dyDescent="0.2">
      <c r="A18" s="107"/>
      <c r="B18" s="31"/>
      <c r="C18" s="108"/>
      <c r="D18" s="30"/>
      <c r="E18" s="109">
        <f>D19-D18</f>
        <v>0</v>
      </c>
      <c r="F18" s="110"/>
      <c r="G18" s="98"/>
      <c r="H18" s="99">
        <f>(ROUND(E18*0.545,2)+F18+G18)</f>
        <v>0</v>
      </c>
      <c r="I18" s="102"/>
      <c r="J18" s="118"/>
      <c r="K18" s="118"/>
      <c r="L18" s="116"/>
      <c r="M18" s="125">
        <f>SUM(I18:L19)</f>
        <v>0</v>
      </c>
      <c r="N18" s="121"/>
      <c r="O18" s="126">
        <f>M18+N18</f>
        <v>0</v>
      </c>
      <c r="P18" s="93"/>
      <c r="Q18" s="94"/>
      <c r="R18" s="103">
        <f>SUM(P18)</f>
        <v>0</v>
      </c>
      <c r="S18" s="104"/>
    </row>
    <row r="19" spans="1:19" ht="13.5" thickBot="1" x14ac:dyDescent="0.25">
      <c r="A19" s="107"/>
      <c r="B19" s="31"/>
      <c r="C19" s="108"/>
      <c r="D19" s="32"/>
      <c r="E19" s="109"/>
      <c r="F19" s="110"/>
      <c r="G19" s="98"/>
      <c r="H19" s="100"/>
      <c r="I19" s="102"/>
      <c r="J19" s="118"/>
      <c r="K19" s="118"/>
      <c r="L19" s="116"/>
      <c r="M19" s="120"/>
      <c r="N19" s="122"/>
      <c r="O19" s="124"/>
      <c r="P19" s="95"/>
      <c r="Q19" s="96"/>
      <c r="R19" s="105"/>
      <c r="S19" s="106"/>
    </row>
    <row r="20" spans="1:19" x14ac:dyDescent="0.2">
      <c r="A20" s="107"/>
      <c r="B20" s="31"/>
      <c r="C20" s="108"/>
      <c r="D20" s="30"/>
      <c r="E20" s="109">
        <f>D21-D20</f>
        <v>0</v>
      </c>
      <c r="F20" s="110"/>
      <c r="G20" s="98"/>
      <c r="H20" s="99">
        <f>(ROUND(E20*0.545,2)+F20+G20)</f>
        <v>0</v>
      </c>
      <c r="I20" s="102"/>
      <c r="J20" s="118"/>
      <c r="K20" s="118"/>
      <c r="L20" s="116"/>
      <c r="M20" s="125">
        <f>SUM(I20:K21)</f>
        <v>0</v>
      </c>
      <c r="N20" s="121"/>
      <c r="O20" s="126">
        <f>M20+N20</f>
        <v>0</v>
      </c>
      <c r="P20" s="93"/>
      <c r="Q20" s="94"/>
      <c r="R20" s="103">
        <f>SUM(P20)</f>
        <v>0</v>
      </c>
      <c r="S20" s="104"/>
    </row>
    <row r="21" spans="1:19" ht="13.5" thickBot="1" x14ac:dyDescent="0.25">
      <c r="A21" s="107"/>
      <c r="B21" s="31"/>
      <c r="C21" s="108"/>
      <c r="D21" s="32"/>
      <c r="E21" s="109"/>
      <c r="F21" s="110"/>
      <c r="G21" s="98"/>
      <c r="H21" s="100"/>
      <c r="I21" s="102"/>
      <c r="J21" s="118"/>
      <c r="K21" s="118"/>
      <c r="L21" s="116"/>
      <c r="M21" s="120"/>
      <c r="N21" s="122"/>
      <c r="O21" s="124"/>
      <c r="P21" s="95"/>
      <c r="Q21" s="96"/>
      <c r="R21" s="105"/>
      <c r="S21" s="106"/>
    </row>
    <row r="22" spans="1:19" x14ac:dyDescent="0.2">
      <c r="A22" s="107"/>
      <c r="B22" s="31"/>
      <c r="C22" s="108"/>
      <c r="D22" s="30"/>
      <c r="E22" s="109">
        <f>D23-D22</f>
        <v>0</v>
      </c>
      <c r="F22" s="110"/>
      <c r="G22" s="98"/>
      <c r="H22" s="99">
        <f>(ROUND(E22*0.545,2)+F22+G22)</f>
        <v>0</v>
      </c>
      <c r="I22" s="102"/>
      <c r="J22" s="118"/>
      <c r="K22" s="118"/>
      <c r="L22" s="116"/>
      <c r="M22" s="125">
        <f>SUM(I22:K23)</f>
        <v>0</v>
      </c>
      <c r="N22" s="127"/>
      <c r="O22" s="126">
        <f>M22+N22</f>
        <v>0</v>
      </c>
      <c r="P22" s="93"/>
      <c r="Q22" s="94"/>
      <c r="R22" s="103">
        <f>SUM(P22)</f>
        <v>0</v>
      </c>
      <c r="S22" s="104"/>
    </row>
    <row r="23" spans="1:19" ht="13.5" thickBot="1" x14ac:dyDescent="0.25">
      <c r="A23" s="107"/>
      <c r="B23" s="31"/>
      <c r="C23" s="108"/>
      <c r="D23" s="32"/>
      <c r="E23" s="109"/>
      <c r="F23" s="110"/>
      <c r="G23" s="98"/>
      <c r="H23" s="100"/>
      <c r="I23" s="102"/>
      <c r="J23" s="118"/>
      <c r="K23" s="118"/>
      <c r="L23" s="116"/>
      <c r="M23" s="120"/>
      <c r="N23" s="128"/>
      <c r="O23" s="124"/>
      <c r="P23" s="95"/>
      <c r="Q23" s="96"/>
      <c r="R23" s="105"/>
      <c r="S23" s="106"/>
    </row>
    <row r="24" spans="1:19" x14ac:dyDescent="0.2">
      <c r="A24" s="107"/>
      <c r="B24" s="31"/>
      <c r="C24" s="108"/>
      <c r="D24" s="30"/>
      <c r="E24" s="109">
        <f>D25-D24</f>
        <v>0</v>
      </c>
      <c r="F24" s="110"/>
      <c r="G24" s="98"/>
      <c r="H24" s="99">
        <f>(ROUND(E24*0.545,2)+F24+G24)</f>
        <v>0</v>
      </c>
      <c r="I24" s="102"/>
      <c r="J24" s="118"/>
      <c r="K24" s="118"/>
      <c r="L24" s="116"/>
      <c r="M24" s="125">
        <f>SUM(I24:K25)</f>
        <v>0</v>
      </c>
      <c r="N24" s="127"/>
      <c r="O24" s="126">
        <f>M24+N24</f>
        <v>0</v>
      </c>
      <c r="P24" s="93"/>
      <c r="Q24" s="94"/>
      <c r="R24" s="103">
        <f>SUM(P24)</f>
        <v>0</v>
      </c>
      <c r="S24" s="104"/>
    </row>
    <row r="25" spans="1:19" ht="13.5" thickBot="1" x14ac:dyDescent="0.25">
      <c r="A25" s="107"/>
      <c r="B25" s="31"/>
      <c r="C25" s="108"/>
      <c r="D25" s="32"/>
      <c r="E25" s="109"/>
      <c r="F25" s="110"/>
      <c r="G25" s="98"/>
      <c r="H25" s="100"/>
      <c r="I25" s="102"/>
      <c r="J25" s="118"/>
      <c r="K25" s="118"/>
      <c r="L25" s="116"/>
      <c r="M25" s="120"/>
      <c r="N25" s="128"/>
      <c r="O25" s="124"/>
      <c r="P25" s="95"/>
      <c r="Q25" s="96"/>
      <c r="R25" s="105"/>
      <c r="S25" s="106"/>
    </row>
    <row r="26" spans="1:19" x14ac:dyDescent="0.2">
      <c r="A26" s="107"/>
      <c r="B26" s="31"/>
      <c r="C26" s="108"/>
      <c r="D26" s="30"/>
      <c r="E26" s="109">
        <f>D27-D26</f>
        <v>0</v>
      </c>
      <c r="F26" s="110"/>
      <c r="G26" s="98"/>
      <c r="H26" s="99">
        <f>(ROUND(E26*0.545,2)+F26+G26)</f>
        <v>0</v>
      </c>
      <c r="I26" s="102"/>
      <c r="J26" s="118"/>
      <c r="K26" s="118"/>
      <c r="L26" s="116"/>
      <c r="M26" s="125">
        <f>SUM(I26:K27)</f>
        <v>0</v>
      </c>
      <c r="N26" s="127"/>
      <c r="O26" s="126">
        <f>M26+N26</f>
        <v>0</v>
      </c>
      <c r="P26" s="93"/>
      <c r="Q26" s="94"/>
      <c r="R26" s="103">
        <f>SUM(P26)</f>
        <v>0</v>
      </c>
      <c r="S26" s="104"/>
    </row>
    <row r="27" spans="1:19" ht="13.5" thickBot="1" x14ac:dyDescent="0.25">
      <c r="A27" s="107"/>
      <c r="B27" s="31"/>
      <c r="C27" s="108"/>
      <c r="D27" s="32"/>
      <c r="E27" s="109"/>
      <c r="F27" s="110"/>
      <c r="G27" s="98"/>
      <c r="H27" s="100"/>
      <c r="I27" s="129"/>
      <c r="J27" s="133"/>
      <c r="K27" s="133"/>
      <c r="L27" s="159"/>
      <c r="M27" s="120"/>
      <c r="N27" s="128"/>
      <c r="O27" s="124"/>
      <c r="P27" s="95"/>
      <c r="Q27" s="96"/>
      <c r="R27" s="105"/>
      <c r="S27" s="106"/>
    </row>
    <row r="28" spans="1:19" x14ac:dyDescent="0.2">
      <c r="A28" s="138"/>
      <c r="B28" s="140"/>
      <c r="C28" s="33"/>
      <c r="D28" s="142">
        <f>SUM(E14:E27)</f>
        <v>0</v>
      </c>
      <c r="E28" s="143"/>
      <c r="F28" s="131" t="s">
        <v>19</v>
      </c>
      <c r="G28" s="134">
        <f>SUM(H14:H27)</f>
        <v>0</v>
      </c>
      <c r="H28" s="135"/>
      <c r="I28" s="153" t="s">
        <v>20</v>
      </c>
      <c r="J28" s="154"/>
      <c r="K28" s="155">
        <f>SUM(O14:O27)</f>
        <v>0</v>
      </c>
      <c r="L28" s="155"/>
      <c r="M28" s="155"/>
      <c r="N28" s="155"/>
      <c r="O28" s="156"/>
      <c r="P28" s="130" t="s">
        <v>20</v>
      </c>
      <c r="Q28" s="130"/>
      <c r="R28" s="184">
        <f>SUM(R14:S27)</f>
        <v>0</v>
      </c>
      <c r="S28" s="185"/>
    </row>
    <row r="29" spans="1:19" ht="19.5" thickBot="1" x14ac:dyDescent="0.25">
      <c r="A29" s="139"/>
      <c r="B29" s="141"/>
      <c r="C29" s="34" t="s">
        <v>21</v>
      </c>
      <c r="D29" s="144"/>
      <c r="E29" s="145"/>
      <c r="F29" s="132"/>
      <c r="G29" s="136"/>
      <c r="H29" s="137"/>
      <c r="I29" s="187" t="s">
        <v>22</v>
      </c>
      <c r="J29" s="188"/>
      <c r="K29" s="157"/>
      <c r="L29" s="157"/>
      <c r="M29" s="157"/>
      <c r="N29" s="157"/>
      <c r="O29" s="158"/>
      <c r="P29" s="189" t="s">
        <v>23</v>
      </c>
      <c r="Q29" s="189"/>
      <c r="R29" s="157"/>
      <c r="S29" s="186"/>
    </row>
    <row r="30" spans="1:19" ht="15" x14ac:dyDescent="0.25">
      <c r="A30" s="190" t="s">
        <v>34</v>
      </c>
      <c r="B30" s="191"/>
      <c r="C30" s="191"/>
      <c r="D30" s="191"/>
      <c r="E30" s="191"/>
      <c r="F30" s="192"/>
      <c r="G30" s="197" t="s">
        <v>24</v>
      </c>
      <c r="H30" s="198"/>
      <c r="I30" s="199"/>
      <c r="J30" s="146">
        <f>G28+K28+R28</f>
        <v>0</v>
      </c>
      <c r="K30" s="147"/>
      <c r="L30" s="55"/>
      <c r="M30" s="35"/>
      <c r="N30" s="35"/>
      <c r="O30" s="35"/>
      <c r="P30" s="36"/>
      <c r="Q30" s="36"/>
      <c r="R30" s="36"/>
      <c r="S30" s="37"/>
    </row>
    <row r="31" spans="1:19" ht="22.5" x14ac:dyDescent="0.25">
      <c r="A31" s="193"/>
      <c r="B31" s="194"/>
      <c r="C31" s="194"/>
      <c r="D31" s="194"/>
      <c r="E31" s="194"/>
      <c r="F31" s="195"/>
      <c r="G31" s="148" t="s">
        <v>25</v>
      </c>
      <c r="H31" s="149"/>
      <c r="I31" s="150"/>
      <c r="J31" s="151"/>
      <c r="K31" s="152"/>
      <c r="L31" s="56"/>
      <c r="M31" s="38" t="s">
        <v>26</v>
      </c>
      <c r="N31" s="39"/>
      <c r="O31" s="38" t="s">
        <v>27</v>
      </c>
      <c r="P31" s="40"/>
      <c r="Q31" s="40"/>
      <c r="R31" s="40"/>
      <c r="S31" s="41"/>
    </row>
    <row r="32" spans="1:19" ht="13.5" thickBot="1" x14ac:dyDescent="0.25">
      <c r="A32" s="193"/>
      <c r="B32" s="196"/>
      <c r="C32" s="196"/>
      <c r="D32" s="196"/>
      <c r="E32" s="196"/>
      <c r="F32" s="195"/>
      <c r="G32" s="42"/>
      <c r="H32" s="43"/>
      <c r="I32" s="43"/>
      <c r="J32" s="44"/>
      <c r="K32" s="44"/>
      <c r="L32" s="57"/>
      <c r="M32" s="44"/>
      <c r="N32" s="44"/>
      <c r="O32" s="44"/>
      <c r="P32" s="35"/>
      <c r="Q32" s="35"/>
      <c r="R32" s="35"/>
      <c r="S32" s="45"/>
    </row>
    <row r="33" spans="1:19" ht="15.75" thickBot="1" x14ac:dyDescent="0.3">
      <c r="A33" s="174" t="s">
        <v>28</v>
      </c>
      <c r="B33" s="175"/>
      <c r="C33" s="175"/>
      <c r="D33" s="175"/>
      <c r="E33" s="175"/>
      <c r="F33" s="176"/>
      <c r="G33" s="177" t="s">
        <v>35</v>
      </c>
      <c r="H33" s="178"/>
      <c r="I33" s="179"/>
      <c r="J33" s="180">
        <f>IF(J30&gt;J31,J30-J31,0)</f>
        <v>0</v>
      </c>
      <c r="K33" s="181"/>
      <c r="L33" s="58"/>
      <c r="M33" s="182"/>
      <c r="N33" s="183"/>
      <c r="O33" s="183"/>
      <c r="P33" s="166"/>
      <c r="Q33" s="166"/>
      <c r="R33" s="167"/>
      <c r="S33" s="54"/>
    </row>
    <row r="34" spans="1:19" x14ac:dyDescent="0.2">
      <c r="A34" s="168" t="s">
        <v>32</v>
      </c>
      <c r="B34" s="169"/>
      <c r="C34" s="169"/>
      <c r="D34" s="169"/>
      <c r="E34" s="169"/>
      <c r="F34" s="170"/>
      <c r="G34" s="171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3"/>
    </row>
    <row r="35" spans="1:19" x14ac:dyDescent="0.2">
      <c r="A35" s="174"/>
      <c r="B35" s="175"/>
      <c r="C35" s="175"/>
      <c r="D35" s="175"/>
      <c r="E35" s="175"/>
      <c r="F35" s="176"/>
      <c r="G35" s="171" t="s">
        <v>33</v>
      </c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3"/>
    </row>
    <row r="36" spans="1:19" ht="13.5" thickBot="1" x14ac:dyDescent="0.25">
      <c r="A36" s="160"/>
      <c r="B36" s="161"/>
      <c r="C36" s="161"/>
      <c r="D36" s="161"/>
      <c r="E36" s="161"/>
      <c r="F36" s="162"/>
      <c r="G36" s="163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5"/>
    </row>
    <row r="37" spans="1:19" ht="13.5" thickTop="1" x14ac:dyDescent="0.2"/>
  </sheetData>
  <mergeCells count="153">
    <mergeCell ref="R28:S29"/>
    <mergeCell ref="I29:J29"/>
    <mergeCell ref="P29:Q29"/>
    <mergeCell ref="A30:F32"/>
    <mergeCell ref="G30:I30"/>
    <mergeCell ref="A36:F36"/>
    <mergeCell ref="G36:S36"/>
    <mergeCell ref="P33:R33"/>
    <mergeCell ref="A34:F34"/>
    <mergeCell ref="G34:S34"/>
    <mergeCell ref="A35:F35"/>
    <mergeCell ref="G35:S35"/>
    <mergeCell ref="A33:F33"/>
    <mergeCell ref="G33:I33"/>
    <mergeCell ref="J33:K33"/>
    <mergeCell ref="M33:O33"/>
    <mergeCell ref="A28:A29"/>
    <mergeCell ref="B28:B29"/>
    <mergeCell ref="D28:E29"/>
    <mergeCell ref="J30:K30"/>
    <mergeCell ref="G31:I31"/>
    <mergeCell ref="J31:K31"/>
    <mergeCell ref="I28:J28"/>
    <mergeCell ref="K28:O29"/>
    <mergeCell ref="L20:L21"/>
    <mergeCell ref="L22:L23"/>
    <mergeCell ref="L24:L25"/>
    <mergeCell ref="L26:L27"/>
    <mergeCell ref="J26:J27"/>
    <mergeCell ref="H20:H21"/>
    <mergeCell ref="I20:I21"/>
    <mergeCell ref="P28:Q28"/>
    <mergeCell ref="F28:F29"/>
    <mergeCell ref="O24:O25"/>
    <mergeCell ref="P26:Q27"/>
    <mergeCell ref="K26:K27"/>
    <mergeCell ref="M26:M27"/>
    <mergeCell ref="N26:N27"/>
    <mergeCell ref="O26:O27"/>
    <mergeCell ref="K24:K25"/>
    <mergeCell ref="M24:M25"/>
    <mergeCell ref="N24:N25"/>
    <mergeCell ref="G28:H29"/>
    <mergeCell ref="A26:A27"/>
    <mergeCell ref="C26:C27"/>
    <mergeCell ref="E26:E27"/>
    <mergeCell ref="F26:F27"/>
    <mergeCell ref="G26:G27"/>
    <mergeCell ref="H26:H27"/>
    <mergeCell ref="I26:I27"/>
    <mergeCell ref="R22:S23"/>
    <mergeCell ref="A24:A25"/>
    <mergeCell ref="C24:C25"/>
    <mergeCell ref="E24:E25"/>
    <mergeCell ref="F24:F25"/>
    <mergeCell ref="G24:G25"/>
    <mergeCell ref="H24:H25"/>
    <mergeCell ref="I24:I25"/>
    <mergeCell ref="R24:S25"/>
    <mergeCell ref="J24:J25"/>
    <mergeCell ref="A22:A23"/>
    <mergeCell ref="C22:C23"/>
    <mergeCell ref="P24:Q25"/>
    <mergeCell ref="R26:S27"/>
    <mergeCell ref="E20:E21"/>
    <mergeCell ref="F20:F21"/>
    <mergeCell ref="G20:G21"/>
    <mergeCell ref="G22:G23"/>
    <mergeCell ref="H22:H23"/>
    <mergeCell ref="I22:I23"/>
    <mergeCell ref="O18:O19"/>
    <mergeCell ref="N16:N17"/>
    <mergeCell ref="R16:S17"/>
    <mergeCell ref="E22:E23"/>
    <mergeCell ref="F22:F23"/>
    <mergeCell ref="R18:S19"/>
    <mergeCell ref="P22:Q23"/>
    <mergeCell ref="O20:O21"/>
    <mergeCell ref="K22:K23"/>
    <mergeCell ref="M22:M23"/>
    <mergeCell ref="N22:N23"/>
    <mergeCell ref="O22:O23"/>
    <mergeCell ref="N20:N21"/>
    <mergeCell ref="J22:J23"/>
    <mergeCell ref="K20:K21"/>
    <mergeCell ref="M20:M21"/>
    <mergeCell ref="L16:L17"/>
    <mergeCell ref="L18:L19"/>
    <mergeCell ref="A20:A21"/>
    <mergeCell ref="C20:C21"/>
    <mergeCell ref="M16:M17"/>
    <mergeCell ref="H16:H17"/>
    <mergeCell ref="I16:I17"/>
    <mergeCell ref="J16:J17"/>
    <mergeCell ref="R20:S21"/>
    <mergeCell ref="J20:J21"/>
    <mergeCell ref="O16:O17"/>
    <mergeCell ref="K18:K19"/>
    <mergeCell ref="M18:M19"/>
    <mergeCell ref="N18:N19"/>
    <mergeCell ref="G16:G17"/>
    <mergeCell ref="G18:G19"/>
    <mergeCell ref="H18:H19"/>
    <mergeCell ref="I18:I19"/>
    <mergeCell ref="J18:J19"/>
    <mergeCell ref="K16:K17"/>
    <mergeCell ref="A18:A19"/>
    <mergeCell ref="C18:C19"/>
    <mergeCell ref="E18:E19"/>
    <mergeCell ref="F18:F19"/>
    <mergeCell ref="P18:Q19"/>
    <mergeCell ref="P20:Q21"/>
    <mergeCell ref="P14:Q15"/>
    <mergeCell ref="G14:G15"/>
    <mergeCell ref="H14:H15"/>
    <mergeCell ref="I14:I15"/>
    <mergeCell ref="R14:S15"/>
    <mergeCell ref="A16:A17"/>
    <mergeCell ref="C16:C17"/>
    <mergeCell ref="E16:E17"/>
    <mergeCell ref="F16:F17"/>
    <mergeCell ref="A14:A15"/>
    <mergeCell ref="C14:C15"/>
    <mergeCell ref="E14:E15"/>
    <mergeCell ref="F14:F15"/>
    <mergeCell ref="P16:Q17"/>
    <mergeCell ref="L14:L15"/>
    <mergeCell ref="K14:K15"/>
    <mergeCell ref="M14:M15"/>
    <mergeCell ref="N14:N15"/>
    <mergeCell ref="O14:O15"/>
    <mergeCell ref="J14:J15"/>
    <mergeCell ref="A1:S1"/>
    <mergeCell ref="A2:S2"/>
    <mergeCell ref="B4:E4"/>
    <mergeCell ref="F4:G4"/>
    <mergeCell ref="H4:J4"/>
    <mergeCell ref="K4:M4"/>
    <mergeCell ref="N11:N13"/>
    <mergeCell ref="P11:Q13"/>
    <mergeCell ref="G11:G12"/>
    <mergeCell ref="R13:S13"/>
    <mergeCell ref="I11:K13"/>
    <mergeCell ref="R10:S11"/>
    <mergeCell ref="F10:F11"/>
    <mergeCell ref="N4:R4"/>
    <mergeCell ref="P10:Q10"/>
    <mergeCell ref="F5:G5"/>
    <mergeCell ref="B6:H6"/>
    <mergeCell ref="R6:S6"/>
    <mergeCell ref="A9:H9"/>
    <mergeCell ref="I9:O9"/>
    <mergeCell ref="P9:S9"/>
  </mergeCells>
  <phoneticPr fontId="22" type="noConversion"/>
  <pageMargins left="0.25" right="0.25" top="0.75" bottom="0.75" header="0.3" footer="0.3"/>
  <pageSetup scale="81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Clayton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Department</dc:creator>
  <cp:lastModifiedBy>Christina Catinella</cp:lastModifiedBy>
  <cp:lastPrinted>2010-08-21T14:17:55Z</cp:lastPrinted>
  <dcterms:created xsi:type="dcterms:W3CDTF">2010-03-30T13:46:19Z</dcterms:created>
  <dcterms:modified xsi:type="dcterms:W3CDTF">2018-03-03T14:30:31Z</dcterms:modified>
</cp:coreProperties>
</file>